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C86EB54-E309-41B1-B119-9D2028B1664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<sst xmlns="http://schemas.openxmlformats.org/spreadsheetml/2006/main" count="2262" uniqueCount="1134">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</sst>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675</v>
      </c>
      <c r="B10" s="158"/>
      <c r="C10" s="108" t="str">
        <f>VLOOKUP(A10,lista,2,0)</f>
        <v>G. PMO Y DIRECCIONES DE OBRA</v>
      </c>
      <c r="D10" s="108"/>
      <c r="E10" s="108"/>
      <c r="F10" s="108"/>
      <c r="G10" s="108" t="str">
        <f>VLOOKUP(A10,lista,3,0)</f>
        <v>Experto/a 3</v>
      </c>
      <c r="H10" s="108"/>
      <c r="I10" s="119" t="str">
        <f>VLOOKUP(A10,lista,4,0)</f>
        <v>Adjunto/a a dirección de obra ferroviaria</v>
      </c>
      <c r="J10" s="120"/>
      <c r="K10" s="108" t="str">
        <f>VLOOKUP(A10,lista,5,0)</f>
        <v>Murcia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Sl/V/aUPZh9vMaV33IPQk/dozc03aXUIHNMkCe/tDXNeztJcfkbgipc/w0MeQZKUF+BPJAGZDGkTKOerXL3MQ==" saltValue="9ZBoP+W02iPENnO3CI2Ok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2025-02-11T12:06:41Z</dcterms:modified>
</cp:coreProperties>
</file>